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50. kolo DNS_pc a přísl. SŽT\výzva\"/>
    </mc:Choice>
  </mc:AlternateContent>
  <xr:revisionPtr revIDLastSave="0" documentId="13_ncr:1_{DA955262-7883-4A79-B19C-975E95A4B3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G18" i="2" s="1"/>
  <c r="F18" i="2" s="1"/>
  <c r="E17" i="2"/>
  <c r="G17" i="2" s="1"/>
  <c r="F17" i="2" s="1"/>
  <c r="E16" i="2" l="1"/>
  <c r="G16" i="2" s="1"/>
  <c r="F16" i="2" s="1"/>
  <c r="E19" i="2" l="1"/>
  <c r="E20" i="2" s="1"/>
  <c r="G19" i="2" l="1"/>
  <c r="F19" i="2" s="1"/>
</calcChain>
</file>

<file path=xl/sharedStrings.xml><?xml version="1.0" encoding="utf-8"?>
<sst xmlns="http://schemas.openxmlformats.org/spreadsheetml/2006/main" count="25" uniqueCount="23">
  <si>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</si>
  <si>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</si>
  <si>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</si>
  <si>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</si>
  <si>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</si>
  <si>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</si>
  <si>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</si>
  <si>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</si>
  <si>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</si>
  <si>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</si>
  <si>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</si>
  <si>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</si>
  <si>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</si>
  <si>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</si>
  <si>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</si>
  <si>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</si>
  <si>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Celková nabídková cena - Dynamický nákupní systém na dodávky komodit IT pro resort MD ČR - 50.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</si>
  <si>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- 50. kolo"</t>
    </r>
  </si>
  <si>
    <t>Externí klávesnice</t>
  </si>
  <si>
    <t>Externí kurzorový ovladač (myš)</t>
  </si>
  <si>
    <t>PC01 (tower)</t>
  </si>
  <si>
    <t>PC02 (mini)</t>
  </si>
  <si>
    <t>Příloha č. 1 Výzvy k podání nabídky č.j.: 38231/2025-SŽ-GŘ-O25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</si>
</sst>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tabSelected="1" topLeftCell="A4" workbookViewId="0">
      <selection activeCell="F6" sqref="F6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22</v>
      </c>
    </row>
    <row r="2" spans="1:7" x14ac:dyDescent="0.25">
      <c r="G2" t="s">
        <v>14</v>
      </c>
    </row>
    <row r="3" spans="1:7" x14ac:dyDescent="0.25">
      <c r="A3" s="21" t="s">
        <v>15</v>
      </c>
      <c r="B3" s="21"/>
      <c r="C3" s="21"/>
      <c r="D3" s="21"/>
      <c r="E3" s="21"/>
      <c r="F3" s="21"/>
      <c r="G3" s="21"/>
    </row>
    <row r="4" spans="1:7" x14ac:dyDescent="0.25">
      <c r="A4" s="21" t="s">
        <v>16</v>
      </c>
      <c r="B4" s="21"/>
      <c r="C4" s="21"/>
      <c r="D4" s="21"/>
      <c r="E4" s="21"/>
      <c r="F4" s="21"/>
      <c r="G4" s="21"/>
    </row>
    <row r="6" spans="1:7" x14ac:dyDescent="0.25">
      <c r="A6" s="6" t="s">
        <v>17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5" t="s">
        <v>11</v>
      </c>
      <c r="C9" s="25"/>
      <c r="D9" s="25"/>
      <c r="E9" s="25"/>
      <c r="F9" s="25"/>
      <c r="G9" s="25"/>
    </row>
    <row r="10" spans="1:7" x14ac:dyDescent="0.25">
      <c r="A10" s="5" t="s">
        <v>8</v>
      </c>
      <c r="B10" s="25" t="s">
        <v>11</v>
      </c>
      <c r="C10" s="25"/>
      <c r="D10" s="25"/>
      <c r="E10" s="25"/>
      <c r="F10" s="25"/>
      <c r="G10" s="25"/>
    </row>
    <row r="11" spans="1:7" x14ac:dyDescent="0.25">
      <c r="A11" s="5" t="s">
        <v>9</v>
      </c>
      <c r="B11" s="25" t="s">
        <v>11</v>
      </c>
      <c r="C11" s="25"/>
      <c r="D11" s="25"/>
      <c r="E11" s="25"/>
      <c r="F11" s="25"/>
      <c r="G11" s="25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8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6" t="s">
        <v>13</v>
      </c>
      <c r="B16" s="13" t="s">
        <v>20</v>
      </c>
      <c r="C16" s="19">
        <v>680</v>
      </c>
      <c r="D16" s="16">
        <v>0</v>
      </c>
      <c r="E16" s="17">
        <f t="shared" ref="E16:E17" si="0">C16*D16</f>
        <v>0</v>
      </c>
      <c r="F16" s="17">
        <f t="shared" ref="F16:F17" si="1">G16-E16</f>
        <v>0</v>
      </c>
      <c r="G16" s="17">
        <f t="shared" ref="G16:G17" si="2">E16*1.21</f>
        <v>0</v>
      </c>
    </row>
    <row r="17" spans="1:7" ht="30" customHeight="1" x14ac:dyDescent="0.25">
      <c r="A17" s="27"/>
      <c r="B17" s="20" t="s">
        <v>21</v>
      </c>
      <c r="C17" s="15">
        <v>20</v>
      </c>
      <c r="D17" s="16">
        <v>0</v>
      </c>
      <c r="E17" s="17">
        <f t="shared" si="0"/>
        <v>0</v>
      </c>
      <c r="F17" s="17">
        <f t="shared" si="1"/>
        <v>0</v>
      </c>
      <c r="G17" s="17">
        <f t="shared" si="2"/>
        <v>0</v>
      </c>
    </row>
    <row r="18" spans="1:7" ht="30" customHeight="1" x14ac:dyDescent="0.25">
      <c r="A18" s="27"/>
      <c r="B18" s="20" t="s">
        <v>18</v>
      </c>
      <c r="C18" s="15">
        <v>250</v>
      </c>
      <c r="D18" s="16">
        <v>0</v>
      </c>
      <c r="E18" s="17">
        <f t="shared" ref="E18" si="3">C18*D18</f>
        <v>0</v>
      </c>
      <c r="F18" s="17">
        <f t="shared" ref="F18" si="4">G18-E18</f>
        <v>0</v>
      </c>
      <c r="G18" s="17">
        <f t="shared" ref="G18" si="5">E18*1.21</f>
        <v>0</v>
      </c>
    </row>
    <row r="19" spans="1:7" ht="35.25" customHeight="1" x14ac:dyDescent="0.25">
      <c r="A19" s="28"/>
      <c r="B19" s="14" t="s">
        <v>19</v>
      </c>
      <c r="C19" s="15">
        <v>250</v>
      </c>
      <c r="D19" s="16">
        <v>0</v>
      </c>
      <c r="E19" s="17">
        <f>C19*D19</f>
        <v>0</v>
      </c>
      <c r="F19" s="17">
        <f t="shared" ref="F19" si="6">G19-E19</f>
        <v>0</v>
      </c>
      <c r="G19" s="17">
        <f t="shared" ref="G19" si="7">E19*1.21</f>
        <v>0</v>
      </c>
    </row>
    <row r="20" spans="1:7" ht="27" customHeight="1" x14ac:dyDescent="0.25">
      <c r="B20" s="22" t="s">
        <v>2</v>
      </c>
      <c r="C20" s="23"/>
      <c r="D20" s="24"/>
      <c r="E20" s="10">
        <f>SUM(E16:E19)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0:D20"/>
    <mergeCell ref="A4:G4"/>
    <mergeCell ref="B9:G9"/>
    <mergeCell ref="B10:G10"/>
    <mergeCell ref="B11:G11"/>
    <mergeCell ref="A16:A19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2025-06-04T08:24:41Z</cp:lastPrinted>
  <dcterms:created xsi:type="dcterms:W3CDTF">2020-02-12T12:02:55Z</dcterms:created>
  <dcterms:modified xsi:type="dcterms:W3CDTF">2025-06-04T08:24:47Z</dcterms:modified>
</cp:coreProperties>
</file>